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I16"/>
  <c r="J16"/>
  <c r="D16"/>
  <c r="E16"/>
  <c r="G14"/>
  <c r="G15"/>
  <c r="D14"/>
  <c r="E14"/>
  <c r="H15"/>
  <c r="I15"/>
  <c r="J15"/>
  <c r="D15"/>
  <c r="E15"/>
  <c r="H13"/>
  <c r="I13"/>
  <c r="J13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<sst xmlns="http://schemas.openxmlformats.org/spreadsheetml/2006/main" count="31" uniqueCount="31">
  <si>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</si>
  <si>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</si>
  <si>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</si>
  <si>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</si>
  <si>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</si>
  <si>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</si>
  <si>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</si>
  <si>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</si>
  <si>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</si>
  <si>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</si>
  <si>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</si>
  <si>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</si>
  <si>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</si>
  <si>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</si>
  <si>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</si>
  <si>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</si>
  <si>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</si>
  <si>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</si>
  <si>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</si>
  <si>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</si>
  <si>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</si>
  <si>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</si>
  <si>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</si>
  <si>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</si>
  <si>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</si>
  <si>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</si>
  <si>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</si>
  <si>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</si>
  <si>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</si>
  <si>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</si>
  <si>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Рассольник "Ленинградский"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</si>
</sst>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9">
          <cell r="D39">
            <v>2.4</v>
          </cell>
          <cell r="E39">
            <v>3.6</v>
          </cell>
          <cell r="F39">
            <v>18.100000000000001</v>
          </cell>
        </row>
        <row r="40">
          <cell r="B40" t="str">
            <v>Каша гречневая рассыпчатая</v>
          </cell>
          <cell r="C40">
            <v>180</v>
          </cell>
          <cell r="D40">
            <v>7</v>
          </cell>
          <cell r="E40">
            <v>6.73</v>
          </cell>
          <cell r="F40">
            <v>43</v>
          </cell>
          <cell r="G40">
            <v>276.52999999999997</v>
          </cell>
        </row>
        <row r="41">
          <cell r="B41" t="str">
            <v>Гуляш из куриного филе</v>
          </cell>
          <cell r="C41" t="str">
            <v>100 (70/30)</v>
          </cell>
          <cell r="G41">
            <v>252.85</v>
          </cell>
        </row>
        <row r="42">
          <cell r="B42" t="str">
            <v>Сок</v>
          </cell>
          <cell r="C42">
            <v>200</v>
          </cell>
          <cell r="D42">
            <v>0.5</v>
          </cell>
          <cell r="F42">
            <v>21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44889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>
      <c r="A13" s="7"/>
      <c r="B13" s="1" t="s">
        <v>16</v>
      </c>
      <c r="C13" s="2">
        <v>96</v>
      </c>
      <c r="D13" s="31" t="s">
        <v>30</v>
      </c>
      <c r="E13" s="17">
        <v>200</v>
      </c>
      <c r="F13" s="24">
        <v>15</v>
      </c>
      <c r="G13" s="17">
        <v>108</v>
      </c>
      <c r="H13" s="17">
        <f>[1]Лист1!D39</f>
        <v>2.4</v>
      </c>
      <c r="I13" s="17">
        <f>[1]Лист1!E39</f>
        <v>3.6</v>
      </c>
      <c r="J13" s="18">
        <f>[1]Лист1!F39</f>
        <v>18.100000000000001</v>
      </c>
    </row>
    <row r="14" spans="1:10" ht="15.75" thickBot="1">
      <c r="A14" s="7"/>
      <c r="B14" s="1" t="s">
        <v>17</v>
      </c>
      <c r="C14" s="2">
        <v>489</v>
      </c>
      <c r="D14" s="31" t="str">
        <f>[1]Лист1!B41</f>
        <v>Гуляш из куриного филе</v>
      </c>
      <c r="E14" s="17" t="str">
        <f>[1]Лист1!C41</f>
        <v>100 (70/30)</v>
      </c>
      <c r="F14" s="24">
        <v>18</v>
      </c>
      <c r="G14" s="17">
        <f>[1]Лист1!$G$41</f>
        <v>252.85</v>
      </c>
      <c r="H14" s="17">
        <v>12.4</v>
      </c>
      <c r="I14" s="17">
        <v>12.4</v>
      </c>
      <c r="J14" s="18">
        <v>30.3</v>
      </c>
    </row>
    <row r="15" spans="1:10">
      <c r="A15" s="7"/>
      <c r="B15" s="1" t="s">
        <v>18</v>
      </c>
      <c r="C15" s="6">
        <v>171</v>
      </c>
      <c r="D15" s="30" t="str">
        <f>[1]Лист1!B40</f>
        <v>Каша гречневая рассыпчатая</v>
      </c>
      <c r="E15" s="15">
        <f>[1]Лист1!C40</f>
        <v>180</v>
      </c>
      <c r="F15" s="15">
        <v>8</v>
      </c>
      <c r="G15" s="15">
        <f>[1]Лист1!$G$40</f>
        <v>276.52999999999997</v>
      </c>
      <c r="H15" s="15">
        <f>[1]Лист1!D40</f>
        <v>7</v>
      </c>
      <c r="I15" s="15">
        <f>[1]Лист1!E40</f>
        <v>6.73</v>
      </c>
      <c r="J15" s="15">
        <f>[1]Лист1!F40</f>
        <v>43</v>
      </c>
    </row>
    <row r="16" spans="1:10">
      <c r="A16" s="7"/>
      <c r="B16" s="1" t="s">
        <v>19</v>
      </c>
      <c r="C16" s="2">
        <v>207</v>
      </c>
      <c r="D16" s="31" t="str">
        <f>[1]Лист1!B42</f>
        <v>Сок</v>
      </c>
      <c r="E16" s="17">
        <f>[1]Лист1!C42</f>
        <v>200</v>
      </c>
      <c r="F16" s="24">
        <v>10</v>
      </c>
      <c r="G16" s="17">
        <v>77</v>
      </c>
      <c r="H16" s="17">
        <f>[1]Лист1!D42</f>
        <v>0.5</v>
      </c>
      <c r="I16" s="17">
        <f>[1]Лист1!E42</f>
        <v>0</v>
      </c>
      <c r="J16" s="18">
        <f>[1]Лист1!F42</f>
        <v>21</v>
      </c>
    </row>
    <row r="17" spans="1:10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200</v>
      </c>
      <c r="H18" s="17">
        <v>6.6</v>
      </c>
      <c r="I18" s="17">
        <v>1.2</v>
      </c>
      <c r="J18" s="18">
        <v>38.5</v>
      </c>
    </row>
    <row r="19" spans="1:10">
      <c r="A19" s="7"/>
      <c r="B19" s="26"/>
      <c r="C19" s="26">
        <v>338</v>
      </c>
      <c r="D19" s="33" t="s">
        <v>29</v>
      </c>
      <c r="E19" s="27">
        <v>200</v>
      </c>
      <c r="F19" s="28">
        <v>13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2022-11-18T11:54:22Z</dcterms:modified>
</cp:coreProperties>
</file>